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2021\5. Przetargi\5. ABR.272.15.2021 dostawa gazu\1. wszczęcie postępowania\Dostawa gazu - budynki GL II\gaz do spr\"/>
    </mc:Choice>
  </mc:AlternateContent>
  <bookViews>
    <workbookView xWindow="0" yWindow="0" windowWidth="28800" windowHeight="12435"/>
  </bookViews>
  <sheets>
    <sheet name="Arkusz1" sheetId="1" r:id="rId1"/>
  </sheets>
  <definedNames>
    <definedName name="bookmark2" localSheetId="0">Arkusz1!$A$4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5" i="1"/>
</calcChain>
</file>

<file path=xl/sharedStrings.xml><?xml version="1.0" encoding="utf-8"?>
<sst xmlns="http://schemas.openxmlformats.org/spreadsheetml/2006/main" count="36" uniqueCount="28">
  <si>
    <t>Grupa taryfowa</t>
  </si>
  <si>
    <t>Liczba punktów poboru</t>
  </si>
  <si>
    <t>Cena za gaz netto [PLN]</t>
  </si>
  <si>
    <t>Cena za usługi dystrybucyjne netto [PLN]</t>
  </si>
  <si>
    <t>CENA OFERTY NETTO [PLN]</t>
  </si>
  <si>
    <t>CENA OFERTY BRUTTO [PLN]</t>
  </si>
  <si>
    <t>BW-5</t>
  </si>
  <si>
    <t xml:space="preserve">BW-1.1 </t>
  </si>
  <si>
    <t>BW-3.6</t>
  </si>
  <si>
    <t>Razem</t>
  </si>
  <si>
    <t>x</t>
  </si>
  <si>
    <t>—</t>
  </si>
  <si>
    <t>Moc umowna  (kWh/h)</t>
  </si>
  <si>
    <t>Szacunkowe zapotrzebowanie na paliwo gazowe w okresie objętym zamówieniem (zwolnione z akcyzy) 
[kWh]</t>
  </si>
  <si>
    <t>Liczba miesięcy</t>
  </si>
  <si>
    <t>Liczba 
dni</t>
  </si>
  <si>
    <r>
      <rPr>
        <b/>
        <sz val="9"/>
        <color rgb="FF000000"/>
        <rFont val="Calibri"/>
        <family val="2"/>
        <charset val="238"/>
      </rPr>
      <t>Cena jednostkowa</t>
    </r>
    <r>
      <rPr>
        <sz val="9"/>
        <color rgb="FF000000"/>
        <rFont val="Calibri"/>
        <family val="2"/>
        <charset val="238"/>
      </rPr>
      <t xml:space="preserve"> 
za gaz (gr/kWh) </t>
    </r>
    <r>
      <rPr>
        <i/>
        <sz val="9"/>
        <color rgb="FF000000"/>
        <rFont val="Calibri"/>
        <family val="2"/>
        <charset val="238"/>
      </rPr>
      <t>zaokrąglenie do 4 miejsc po przecinku</t>
    </r>
  </si>
  <si>
    <r>
      <rPr>
        <b/>
        <sz val="9"/>
        <color rgb="FF000000"/>
        <rFont val="Calibri"/>
        <family val="2"/>
        <charset val="238"/>
      </rPr>
      <t xml:space="preserve">Abonament 
</t>
    </r>
    <r>
      <rPr>
        <sz val="9"/>
        <color rgb="FF000000"/>
        <rFont val="Calibri"/>
        <family val="2"/>
        <charset val="238"/>
      </rPr>
      <t>(zł/m- c) zaokrąglenie do 2 miejsc po przecinku</t>
    </r>
  </si>
  <si>
    <r>
      <rPr>
        <b/>
        <sz val="9"/>
        <color rgb="FF000000"/>
        <rFont val="Calibri"/>
        <family val="2"/>
        <charset val="238"/>
      </rPr>
      <t>Łącznie</t>
    </r>
    <r>
      <rPr>
        <sz val="9"/>
        <color rgb="FF000000"/>
        <rFont val="Calibri"/>
        <family val="2"/>
        <charset val="238"/>
      </rPr>
      <t xml:space="preserve"> 
(kol. 4 x kol. 7) /100 +(kol.2 x kol. 5</t>
    </r>
    <r>
      <rPr>
        <i/>
        <sz val="9"/>
        <color rgb="FF000000"/>
        <rFont val="Calibri"/>
        <family val="2"/>
        <charset val="238"/>
      </rPr>
      <t xml:space="preserve"> x kol.8) </t>
    </r>
    <r>
      <rPr>
        <sz val="9"/>
        <color rgb="FF000000"/>
        <rFont val="Calibri"/>
        <family val="2"/>
        <charset val="238"/>
      </rPr>
      <t>zaokrąglenie do 2 miejsc po przecinku</t>
    </r>
  </si>
  <si>
    <r>
      <rPr>
        <b/>
        <sz val="9"/>
        <color rgb="FF000000"/>
        <rFont val="Calibri"/>
        <family val="2"/>
        <charset val="238"/>
      </rPr>
      <t>Stawka opłaty stałej</t>
    </r>
    <r>
      <rPr>
        <sz val="9"/>
        <color rgb="FF000000"/>
        <rFont val="Calibri"/>
        <family val="2"/>
        <charset val="238"/>
      </rPr>
      <t xml:space="preserve">
a) (zł/m-c)1 dla gr. taryf.  BW-1.1 i BW-3.6  
b) dla gr/kWh/h dla gr. taryf. BW-5</t>
    </r>
  </si>
  <si>
    <r>
      <rPr>
        <b/>
        <sz val="9"/>
        <color rgb="FF000000"/>
        <rFont val="Calibri"/>
        <family val="2"/>
        <charset val="238"/>
      </rPr>
      <t xml:space="preserve">Łącznie opłata stała
</t>
    </r>
    <r>
      <rPr>
        <sz val="9"/>
        <color rgb="FF000000"/>
        <rFont val="Calibri"/>
        <family val="2"/>
        <charset val="238"/>
      </rPr>
      <t xml:space="preserve"> 
a)(kol.2 x kol.5 x kol. 10)  dla gr. taryf. BW-1.1 i BW-3.6 
b) (kol.2 x kol.6 x 24 h x 10)  dla gr. taryf. BW-5  zaokrąglenie do 2 miejsc po przecinku</t>
    </r>
  </si>
  <si>
    <r>
      <rPr>
        <b/>
        <sz val="9"/>
        <color rgb="FF000000"/>
        <rFont val="Calibri"/>
        <family val="2"/>
        <charset val="238"/>
      </rPr>
      <t>Stawka 
opłaty zmiennej</t>
    </r>
    <r>
      <rPr>
        <sz val="9"/>
        <color rgb="FF000000"/>
        <rFont val="Calibri"/>
        <family val="2"/>
        <charset val="238"/>
      </rPr>
      <t xml:space="preserve"> (gr/kWh)</t>
    </r>
    <r>
      <rPr>
        <vertAlign val="superscript"/>
        <sz val="9"/>
        <color rgb="FF000000"/>
        <rFont val="Calibri"/>
        <family val="2"/>
        <charset val="238"/>
      </rPr>
      <t>1</t>
    </r>
  </si>
  <si>
    <r>
      <rPr>
        <b/>
        <sz val="9"/>
        <color rgb="FF000000"/>
        <rFont val="Calibri"/>
        <family val="2"/>
        <charset val="238"/>
      </rPr>
      <t xml:space="preserve">Łącznie 
opłata zmienna 
</t>
    </r>
    <r>
      <rPr>
        <sz val="9"/>
        <color rgb="FF000000"/>
        <rFont val="Calibri"/>
        <family val="2"/>
        <charset val="238"/>
      </rPr>
      <t xml:space="preserve">(kol.4 x </t>
    </r>
    <r>
      <rPr>
        <i/>
        <sz val="9"/>
        <color rgb="FF000000"/>
        <rFont val="Calibri"/>
        <family val="2"/>
        <charset val="238"/>
      </rPr>
      <t xml:space="preserve">kol. 12) / 100 </t>
    </r>
    <r>
      <rPr>
        <sz val="9"/>
        <color rgb="FF000000"/>
        <rFont val="Calibri"/>
        <family val="2"/>
        <charset val="238"/>
      </rPr>
      <t>zaokrąglenie do 2 miejsc po przecinku</t>
    </r>
  </si>
  <si>
    <r>
      <rPr>
        <b/>
        <sz val="9"/>
        <color rgb="FF000000"/>
        <rFont val="Calibri"/>
        <family val="2"/>
        <charset val="238"/>
      </rPr>
      <t>Łącznie 
usługi dystrybucyjne</t>
    </r>
    <r>
      <rPr>
        <sz val="9"/>
        <color rgb="FF000000"/>
        <rFont val="Calibri"/>
        <family val="2"/>
        <charset val="238"/>
      </rPr>
      <t xml:space="preserve"> (kol. </t>
    </r>
    <r>
      <rPr>
        <i/>
        <sz val="9"/>
        <color rgb="FF000000"/>
        <rFont val="Calibri"/>
        <family val="2"/>
        <charset val="238"/>
      </rPr>
      <t xml:space="preserve">11 + kol. 13 ) </t>
    </r>
    <r>
      <rPr>
        <sz val="9"/>
        <color rgb="FF000000"/>
        <rFont val="Calibri"/>
        <family val="2"/>
        <charset val="238"/>
      </rPr>
      <t>zaokrąglenie do 2 miejsc po przecinku</t>
    </r>
  </si>
  <si>
    <r>
      <t xml:space="preserve">(suma kol. 9 + kol. 14) </t>
    </r>
    <r>
      <rPr>
        <i/>
        <sz val="9"/>
        <color rgb="FF000000"/>
        <rFont val="Calibri"/>
        <family val="2"/>
        <charset val="238"/>
      </rPr>
      <t>zaokrąglenie do 2 miejsc po przecinku</t>
    </r>
  </si>
  <si>
    <r>
      <t>(suma kol. 9 + kol. 14) + podatek</t>
    </r>
    <r>
      <rPr>
        <i/>
        <sz val="9"/>
        <color rgb="FF000000"/>
        <rFont val="Calibri"/>
        <family val="2"/>
        <charset val="238"/>
      </rPr>
      <t xml:space="preserve">  VAT zaokrąglenie do 2 miejsc po przecinku</t>
    </r>
  </si>
  <si>
    <t>Cena łącznie dla grupy taryfowej : BW-1.1, BW-3.6, BW-5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</si>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</sst>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vertAlign val="superscript"/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vertical="center" wrapText="1"/>
    </xf>
    <xf numFmtId="0" fontId="7" fillId="2" borderId="30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22"/>
  <sheetViews>
    <sheetView tabSelected="1" workbookViewId="0">
      <selection activeCell="A17" sqref="A17:K22"/>
    </sheetView>
  </sheetViews>
  <sheetFormatPr defaultRowHeight="15" x14ac:dyDescent="0.25"/>
  <cols>
    <col min="4" max="4" width="22.7109375" customWidth="1"/>
    <col min="7" max="7" width="15.85546875" customWidth="1"/>
    <col min="8" max="8" width="17.85546875" customWidth="1"/>
    <col min="9" max="9" width="17.28515625" customWidth="1"/>
    <col min="10" max="10" width="16.7109375" customWidth="1"/>
    <col min="11" max="11" width="18" customWidth="1"/>
    <col min="12" max="12" width="18.140625" customWidth="1"/>
    <col min="13" max="13" width="16.85546875" customWidth="1"/>
    <col min="14" max="14" width="17.85546875" customWidth="1"/>
    <col min="15" max="15" width="19.140625" customWidth="1"/>
    <col min="16" max="16" width="17.85546875" customWidth="1"/>
  </cols>
  <sheetData>
    <row r="3" spans="1:16" ht="15.75" thickBot="1" x14ac:dyDescent="0.3"/>
    <row r="4" spans="1:16" ht="24.75" customHeight="1" thickBot="1" x14ac:dyDescent="0.3">
      <c r="A4" s="38" t="s">
        <v>0</v>
      </c>
      <c r="B4" s="38" t="s">
        <v>1</v>
      </c>
      <c r="C4" s="38" t="s">
        <v>12</v>
      </c>
      <c r="D4" s="38" t="s">
        <v>13</v>
      </c>
      <c r="E4" s="38" t="s">
        <v>14</v>
      </c>
      <c r="F4" s="38" t="s">
        <v>15</v>
      </c>
      <c r="G4" s="80" t="s">
        <v>2</v>
      </c>
      <c r="H4" s="81"/>
      <c r="I4" s="82"/>
      <c r="J4" s="80" t="s">
        <v>3</v>
      </c>
      <c r="K4" s="81"/>
      <c r="L4" s="81"/>
      <c r="M4" s="81"/>
      <c r="N4" s="82"/>
      <c r="O4" s="1" t="s">
        <v>4</v>
      </c>
      <c r="P4" s="2" t="s">
        <v>5</v>
      </c>
    </row>
    <row r="5" spans="1:16" ht="24" customHeight="1" x14ac:dyDescent="0.25">
      <c r="A5" s="39"/>
      <c r="B5" s="39"/>
      <c r="C5" s="39"/>
      <c r="D5" s="39"/>
      <c r="E5" s="39"/>
      <c r="F5" s="39"/>
      <c r="G5" s="59" t="s">
        <v>16</v>
      </c>
      <c r="H5" s="56" t="s">
        <v>17</v>
      </c>
      <c r="I5" s="53" t="s">
        <v>18</v>
      </c>
      <c r="J5" s="59" t="s">
        <v>19</v>
      </c>
      <c r="K5" s="62" t="s">
        <v>20</v>
      </c>
      <c r="L5" s="56" t="s">
        <v>21</v>
      </c>
      <c r="M5" s="50" t="s">
        <v>22</v>
      </c>
      <c r="N5" s="53" t="s">
        <v>23</v>
      </c>
      <c r="O5" s="65" t="s">
        <v>24</v>
      </c>
      <c r="P5" s="65" t="s">
        <v>25</v>
      </c>
    </row>
    <row r="6" spans="1:16" ht="36" customHeight="1" x14ac:dyDescent="0.25">
      <c r="A6" s="39"/>
      <c r="B6" s="39"/>
      <c r="C6" s="39"/>
      <c r="D6" s="39"/>
      <c r="E6" s="39"/>
      <c r="F6" s="39"/>
      <c r="G6" s="60"/>
      <c r="H6" s="57"/>
      <c r="I6" s="54"/>
      <c r="J6" s="60"/>
      <c r="K6" s="63"/>
      <c r="L6" s="57"/>
      <c r="M6" s="51"/>
      <c r="N6" s="54"/>
      <c r="O6" s="66"/>
      <c r="P6" s="66"/>
    </row>
    <row r="7" spans="1:16" x14ac:dyDescent="0.25">
      <c r="A7" s="39"/>
      <c r="B7" s="39"/>
      <c r="C7" s="39"/>
      <c r="D7" s="39"/>
      <c r="E7" s="39"/>
      <c r="F7" s="39"/>
      <c r="G7" s="60"/>
      <c r="H7" s="57"/>
      <c r="I7" s="54"/>
      <c r="J7" s="60"/>
      <c r="K7" s="63"/>
      <c r="L7" s="57"/>
      <c r="M7" s="51"/>
      <c r="N7" s="54"/>
      <c r="O7" s="66"/>
      <c r="P7" s="66"/>
    </row>
    <row r="8" spans="1:16" x14ac:dyDescent="0.25">
      <c r="A8" s="39"/>
      <c r="B8" s="39"/>
      <c r="C8" s="39"/>
      <c r="D8" s="39"/>
      <c r="E8" s="39"/>
      <c r="F8" s="39"/>
      <c r="G8" s="60"/>
      <c r="H8" s="57"/>
      <c r="I8" s="54"/>
      <c r="J8" s="60"/>
      <c r="K8" s="63"/>
      <c r="L8" s="57"/>
      <c r="M8" s="51"/>
      <c r="N8" s="54"/>
      <c r="O8" s="66"/>
      <c r="P8" s="66"/>
    </row>
    <row r="9" spans="1:16" x14ac:dyDescent="0.25">
      <c r="A9" s="39"/>
      <c r="B9" s="39"/>
      <c r="C9" s="39"/>
      <c r="D9" s="39"/>
      <c r="E9" s="39"/>
      <c r="F9" s="39"/>
      <c r="G9" s="60"/>
      <c r="H9" s="57"/>
      <c r="I9" s="54"/>
      <c r="J9" s="60"/>
      <c r="K9" s="63"/>
      <c r="L9" s="57"/>
      <c r="M9" s="51"/>
      <c r="N9" s="54"/>
      <c r="O9" s="66"/>
      <c r="P9" s="66"/>
    </row>
    <row r="10" spans="1:16" x14ac:dyDescent="0.25">
      <c r="A10" s="39"/>
      <c r="B10" s="39"/>
      <c r="C10" s="39"/>
      <c r="D10" s="39"/>
      <c r="E10" s="39"/>
      <c r="F10" s="39"/>
      <c r="G10" s="60"/>
      <c r="H10" s="57"/>
      <c r="I10" s="54"/>
      <c r="J10" s="60"/>
      <c r="K10" s="63"/>
      <c r="L10" s="57"/>
      <c r="M10" s="51"/>
      <c r="N10" s="54"/>
      <c r="O10" s="66"/>
      <c r="P10" s="66"/>
    </row>
    <row r="11" spans="1:16" ht="15.75" thickBot="1" x14ac:dyDescent="0.3">
      <c r="A11" s="40"/>
      <c r="B11" s="40"/>
      <c r="C11" s="40"/>
      <c r="D11" s="40"/>
      <c r="E11" s="40"/>
      <c r="F11" s="40"/>
      <c r="G11" s="61"/>
      <c r="H11" s="58"/>
      <c r="I11" s="55"/>
      <c r="J11" s="61"/>
      <c r="K11" s="64"/>
      <c r="L11" s="58"/>
      <c r="M11" s="52"/>
      <c r="N11" s="55"/>
      <c r="O11" s="67"/>
      <c r="P11" s="67"/>
    </row>
    <row r="12" spans="1:16" ht="15.75" thickBot="1" x14ac:dyDescent="0.3">
      <c r="A12" s="3">
        <v>1</v>
      </c>
      <c r="B12" s="5">
        <v>2</v>
      </c>
      <c r="C12" s="5">
        <v>3</v>
      </c>
      <c r="D12" s="3">
        <v>4</v>
      </c>
      <c r="E12" s="3">
        <v>5</v>
      </c>
      <c r="F12" s="3">
        <v>6</v>
      </c>
      <c r="G12" s="3">
        <v>7</v>
      </c>
      <c r="H12" s="15">
        <v>8</v>
      </c>
      <c r="I12" s="14">
        <v>9</v>
      </c>
      <c r="J12" s="3">
        <v>10</v>
      </c>
      <c r="K12" s="18">
        <v>11</v>
      </c>
      <c r="L12" s="15">
        <v>12</v>
      </c>
      <c r="M12" s="21">
        <v>13</v>
      </c>
      <c r="N12" s="14">
        <v>14</v>
      </c>
      <c r="O12" s="3">
        <v>15</v>
      </c>
      <c r="P12" s="4">
        <v>16</v>
      </c>
    </row>
    <row r="13" spans="1:16" x14ac:dyDescent="0.25">
      <c r="A13" s="1" t="s">
        <v>7</v>
      </c>
      <c r="B13" s="6">
        <v>1</v>
      </c>
      <c r="C13" s="6" t="s">
        <v>27</v>
      </c>
      <c r="D13" s="1">
        <v>1130</v>
      </c>
      <c r="E13" s="1">
        <v>12</v>
      </c>
      <c r="F13" s="1" t="s">
        <v>27</v>
      </c>
      <c r="G13" s="7"/>
      <c r="H13" s="16"/>
      <c r="I13" s="12"/>
      <c r="J13" s="7"/>
      <c r="K13" s="19"/>
      <c r="L13" s="16"/>
      <c r="M13" s="22"/>
      <c r="N13" s="12"/>
      <c r="O13" s="7"/>
      <c r="P13" s="8"/>
    </row>
    <row r="14" spans="1:16" x14ac:dyDescent="0.25">
      <c r="A14" s="30" t="s">
        <v>8</v>
      </c>
      <c r="B14" s="31">
        <v>1</v>
      </c>
      <c r="C14" s="31" t="s">
        <v>27</v>
      </c>
      <c r="D14" s="30">
        <v>22620</v>
      </c>
      <c r="E14" s="30">
        <v>12</v>
      </c>
      <c r="F14" s="30" t="s">
        <v>27</v>
      </c>
      <c r="G14" s="32"/>
      <c r="H14" s="33"/>
      <c r="I14" s="34"/>
      <c r="J14" s="32"/>
      <c r="K14" s="35"/>
      <c r="L14" s="33"/>
      <c r="M14" s="36"/>
      <c r="N14" s="34"/>
      <c r="O14" s="32"/>
      <c r="P14" s="37"/>
    </row>
    <row r="15" spans="1:16" ht="15.75" thickBot="1" x14ac:dyDescent="0.3">
      <c r="A15" s="25" t="s">
        <v>6</v>
      </c>
      <c r="B15" s="26">
        <v>3</v>
      </c>
      <c r="C15" s="26">
        <f>252+208+121</f>
        <v>581</v>
      </c>
      <c r="D15" s="25">
        <v>876250</v>
      </c>
      <c r="E15" s="25">
        <v>12</v>
      </c>
      <c r="F15" s="25">
        <v>365</v>
      </c>
      <c r="G15" s="10"/>
      <c r="H15" s="27"/>
      <c r="I15" s="13"/>
      <c r="J15" s="10"/>
      <c r="K15" s="28"/>
      <c r="L15" s="29"/>
      <c r="M15" s="23"/>
      <c r="N15" s="13"/>
      <c r="O15" s="10"/>
      <c r="P15" s="11"/>
    </row>
    <row r="16" spans="1:16" ht="15.75" thickBot="1" x14ac:dyDescent="0.3">
      <c r="A16" s="1"/>
      <c r="B16" s="1" t="s">
        <v>9</v>
      </c>
      <c r="C16" s="1">
        <v>581</v>
      </c>
      <c r="D16" s="1">
        <f>D13+D14+D15</f>
        <v>900000</v>
      </c>
      <c r="E16" s="1" t="s">
        <v>10</v>
      </c>
      <c r="F16" s="1" t="s">
        <v>10</v>
      </c>
      <c r="G16" s="9" t="s">
        <v>10</v>
      </c>
      <c r="H16" s="17" t="s">
        <v>10</v>
      </c>
      <c r="I16" s="12"/>
      <c r="J16" s="9" t="s">
        <v>10</v>
      </c>
      <c r="K16" s="20"/>
      <c r="L16" s="24" t="s">
        <v>10</v>
      </c>
      <c r="M16" s="23"/>
      <c r="N16" s="12"/>
      <c r="O16" s="47"/>
      <c r="P16" s="47"/>
    </row>
    <row r="17" spans="1:16" ht="25.5" customHeight="1" x14ac:dyDescent="0.2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70"/>
      <c r="L17" s="77" t="s">
        <v>11</v>
      </c>
      <c r="M17" s="41" t="s">
        <v>26</v>
      </c>
      <c r="N17" s="42"/>
      <c r="O17" s="48"/>
      <c r="P17" s="48"/>
    </row>
    <row r="18" spans="1:16" x14ac:dyDescent="0.25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3"/>
      <c r="L18" s="78"/>
      <c r="M18" s="43"/>
      <c r="N18" s="44"/>
      <c r="O18" s="48"/>
      <c r="P18" s="48"/>
    </row>
    <row r="19" spans="1:16" ht="12" customHeight="1" x14ac:dyDescent="0.25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3"/>
      <c r="L19" s="78"/>
      <c r="M19" s="43"/>
      <c r="N19" s="44"/>
      <c r="O19" s="48"/>
      <c r="P19" s="48"/>
    </row>
    <row r="20" spans="1:16" ht="15" hidden="1" customHeight="1" x14ac:dyDescent="0.2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3"/>
      <c r="L20" s="78"/>
      <c r="M20" s="43"/>
      <c r="N20" s="44"/>
      <c r="O20" s="48"/>
      <c r="P20" s="48"/>
    </row>
    <row r="21" spans="1:16" ht="15" hidden="1" customHeight="1" x14ac:dyDescent="0.2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3"/>
      <c r="L21" s="78"/>
      <c r="M21" s="43"/>
      <c r="N21" s="44"/>
      <c r="O21" s="48"/>
      <c r="P21" s="48"/>
    </row>
    <row r="22" spans="1:16" ht="17.25" customHeight="1" thickBot="1" x14ac:dyDescent="0.3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79"/>
      <c r="M22" s="45"/>
      <c r="N22" s="46"/>
      <c r="O22" s="49"/>
      <c r="P22" s="49"/>
    </row>
  </sheetData>
  <mergeCells count="23">
    <mergeCell ref="P16:P22"/>
    <mergeCell ref="H5:H11"/>
    <mergeCell ref="J5:J11"/>
    <mergeCell ref="K5:K11"/>
    <mergeCell ref="O5:O11"/>
    <mergeCell ref="P5:P11"/>
    <mergeCell ref="A17:K22"/>
    <mergeCell ref="L17:L22"/>
    <mergeCell ref="A4:A11"/>
    <mergeCell ref="B4:B11"/>
    <mergeCell ref="D4:D11"/>
    <mergeCell ref="G4:I4"/>
    <mergeCell ref="J4:N4"/>
    <mergeCell ref="G5:G11"/>
    <mergeCell ref="I5:I11"/>
    <mergeCell ref="L5:L11"/>
    <mergeCell ref="C4:C11"/>
    <mergeCell ref="E4:E11"/>
    <mergeCell ref="F4:F11"/>
    <mergeCell ref="M17:N22"/>
    <mergeCell ref="O16:O22"/>
    <mergeCell ref="M5:M11"/>
    <mergeCell ref="N5:N1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&amp;RZał. nr 6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Arkusz1!bookmark2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Pasierbowicz</dc:creator>
  <cp:lastModifiedBy>Barbara Pasierbowicz</cp:lastModifiedBy>
  <cp:lastPrinted>2021-08-12T12:34:29Z</cp:lastPrinted>
  <dcterms:created xsi:type="dcterms:W3CDTF">2021-08-06T06:16:07Z</dcterms:created>
  <dcterms:modified xsi:type="dcterms:W3CDTF">2021-08-12T12:34:32Z</dcterms:modified>
</cp:coreProperties>
</file>